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I ketv\"/>
    </mc:Choice>
  </mc:AlternateContent>
  <bookViews>
    <workbookView xWindow="-120" yWindow="-120" windowWidth="21840" windowHeight="13140"/>
  </bookViews>
  <sheets>
    <sheet name="Forma Nr.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I31" i="1" l="1"/>
  <c r="I30" i="1"/>
  <c r="C29" i="1"/>
  <c r="D29" i="1"/>
  <c r="E29" i="1"/>
  <c r="F29" i="1"/>
  <c r="G29" i="1"/>
  <c r="H29" i="1"/>
  <c r="B29" i="1"/>
  <c r="G31" i="1"/>
  <c r="G30" i="1"/>
  <c r="I29" i="1" l="1"/>
</calcChain>
</file>

<file path=xl/sharedStrings.xml><?xml version="1.0" encoding="utf-8"?>
<sst xmlns="http://schemas.openxmlformats.org/spreadsheetml/2006/main" count="45" uniqueCount="43">
  <si>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</si>
  <si>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</si>
  <si>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</si>
  <si>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</si>
  <si>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</si>
  <si>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</si>
  <si>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</si>
  <si>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</si>
  <si>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</si>
  <si>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</si>
  <si>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</si>
  <si>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</si>
  <si>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</si>
  <si>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</si>
  <si>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</si>
  <si>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</si>
  <si>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</si>
  <si>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</si>
  <si>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</si>
  <si>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</si>
  <si>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</si>
  <si>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</si>
  <si>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</si>
  <si>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</si>
  <si>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</si>
  <si>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</si>
  <si>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</si>
  <si>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</si>
  <si>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</si>
  <si>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</si>
  <si>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</si>
  <si>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</si>
  <si>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</si>
  <si>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Joniškio r. Skaistgirio gimnazija, įm.kodas 190565573, Šermukšnių g.2,Skaistgirys, Joniškio r.</t>
  </si>
  <si>
    <t>Finansavimo šaltinis ... 5BIPAP</t>
  </si>
  <si>
    <t>Finansavimo šaltinis ...  5BIPPV</t>
  </si>
  <si>
    <t xml:space="preserve">         Regina Drigotienė</t>
  </si>
  <si>
    <t xml:space="preserve">       Edita Aukselienė</t>
  </si>
  <si>
    <t>Vyr.buhalterė</t>
  </si>
  <si>
    <t>Direktorė</t>
  </si>
  <si>
    <t>(Biudžetinių įstaigų pajamų 20__ m. ________ d. metinės, ketvirtinės ataskaitos forma Nr. 1)</t>
  </si>
  <si>
    <t>ketvirtinė</t>
  </si>
  <si>
    <t>BIUDŽETINIŲ ĮSTAIGŲ PAJAMŲ 2023 M. RUGSĖJO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</si>
</sst>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4" fontId="10" fillId="0" borderId="2" xfId="2" applyNumberFormat="1" applyFont="1" applyBorder="1" applyAlignment="1">
      <alignment horizontal="left" vertical="center" wrapText="1"/>
    </xf>
    <xf numFmtId="2" fontId="4" fillId="0" borderId="1" xfId="0" applyNumberFormat="1" applyFont="1" applyBorder="1"/>
    <xf numFmtId="0" fontId="4" fillId="0" borderId="2" xfId="0" applyFont="1" applyBorder="1"/>
    <xf numFmtId="0" fontId="1" fillId="0" borderId="2" xfId="0" applyFont="1" applyBorder="1"/>
    <xf numFmtId="0" fontId="13" fillId="0" borderId="2" xfId="0" applyFont="1" applyBorder="1"/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16" zoomScale="112" zoomScaleNormal="112" workbookViewId="0">
      <selection activeCell="H31" sqref="H31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32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40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0" t="s">
        <v>33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42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41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41">
        <v>45212</v>
      </c>
      <c r="D18" s="13" t="s">
        <v>5</v>
      </c>
      <c r="E18" s="11">
        <v>57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24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>
        <v>190565573</v>
      </c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27</v>
      </c>
      <c r="B27" s="35" t="s">
        <v>25</v>
      </c>
      <c r="C27" s="35" t="s">
        <v>29</v>
      </c>
      <c r="D27" s="36" t="s">
        <v>20</v>
      </c>
      <c r="E27" s="36" t="s">
        <v>10</v>
      </c>
      <c r="F27" s="36" t="s">
        <v>11</v>
      </c>
      <c r="G27" s="35" t="s">
        <v>26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31</v>
      </c>
      <c r="B29" s="3">
        <f>SUM(B30+B31)</f>
        <v>3729.34</v>
      </c>
      <c r="C29" s="42">
        <f t="shared" ref="C29:I29" si="0">SUM(C30+C31)</f>
        <v>32000</v>
      </c>
      <c r="D29" s="3">
        <f t="shared" si="0"/>
        <v>20327.14</v>
      </c>
      <c r="E29" s="3">
        <f t="shared" si="0"/>
        <v>17538.580000000002</v>
      </c>
      <c r="F29" s="3">
        <f t="shared" si="0"/>
        <v>17538.580000000002</v>
      </c>
      <c r="G29" s="42">
        <f t="shared" si="0"/>
        <v>6517.8999999999987</v>
      </c>
      <c r="H29" s="3">
        <f t="shared" si="0"/>
        <v>31.92</v>
      </c>
      <c r="I29" s="3">
        <f t="shared" si="0"/>
        <v>6549.8199999999988</v>
      </c>
      <c r="J29" s="25"/>
    </row>
    <row r="30" spans="1:11">
      <c r="A30" s="2" t="s">
        <v>34</v>
      </c>
      <c r="B30" s="3">
        <v>-13.58</v>
      </c>
      <c r="C30" s="42">
        <v>19000</v>
      </c>
      <c r="D30" s="42">
        <v>11971.49</v>
      </c>
      <c r="E30" s="3">
        <v>9611.69</v>
      </c>
      <c r="F30" s="3">
        <v>9611.69</v>
      </c>
      <c r="G30" s="42">
        <f>SUM(B30+D30-E30)</f>
        <v>2346.2199999999993</v>
      </c>
      <c r="H30" s="3">
        <v>31.92</v>
      </c>
      <c r="I30" s="42">
        <f>SUM(G30+H30)</f>
        <v>2378.1399999999994</v>
      </c>
      <c r="J30" s="25"/>
    </row>
    <row r="31" spans="1:11">
      <c r="A31" s="2" t="s">
        <v>35</v>
      </c>
      <c r="B31" s="3">
        <v>3742.92</v>
      </c>
      <c r="C31" s="42">
        <v>13000</v>
      </c>
      <c r="D31" s="42">
        <v>8355.65</v>
      </c>
      <c r="E31" s="3">
        <v>7926.89</v>
      </c>
      <c r="F31" s="3">
        <v>7926.89</v>
      </c>
      <c r="G31" s="42">
        <f>SUM(B31+D31-E31)</f>
        <v>4171.6799999999994</v>
      </c>
      <c r="H31" s="42"/>
      <c r="I31" s="42">
        <f>SUM(G31+H31)</f>
        <v>4171.6799999999994</v>
      </c>
    </row>
    <row r="32" spans="1:11">
      <c r="A32" s="37" t="s">
        <v>23</v>
      </c>
      <c r="B32" s="3"/>
      <c r="C32" s="3"/>
      <c r="D32" s="3"/>
      <c r="E32" s="3"/>
      <c r="F32" s="3"/>
      <c r="G32" s="3"/>
      <c r="H32" s="3"/>
      <c r="I32" s="3"/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30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>
      <c r="A35" s="18"/>
      <c r="B35" s="19"/>
      <c r="C35" s="19"/>
      <c r="D35" s="19"/>
      <c r="E35" s="19"/>
      <c r="F35" s="19"/>
      <c r="G35" s="19"/>
      <c r="H35" s="19"/>
      <c r="I35" s="19"/>
    </row>
    <row r="36" spans="1:17">
      <c r="A36" s="18"/>
      <c r="B36" s="19"/>
      <c r="C36" s="19"/>
      <c r="D36" s="19"/>
      <c r="E36" s="19"/>
      <c r="F36" s="19"/>
      <c r="G36" s="19"/>
      <c r="H36" s="19"/>
      <c r="I36" s="19"/>
    </row>
    <row r="37" spans="1:17" ht="14.25" customHeight="1">
      <c r="A37" s="45" t="s">
        <v>39</v>
      </c>
      <c r="D37" s="5"/>
      <c r="F37" s="22"/>
      <c r="H37" s="43" t="s">
        <v>37</v>
      </c>
    </row>
    <row r="38" spans="1:17">
      <c r="A38" s="16" t="s">
        <v>13</v>
      </c>
      <c r="B38" s="1"/>
      <c r="C38" s="1"/>
      <c r="D38" s="7" t="s">
        <v>14</v>
      </c>
      <c r="E38" s="1"/>
      <c r="F38" s="23"/>
      <c r="G38" s="1"/>
      <c r="H38" s="16" t="s">
        <v>15</v>
      </c>
      <c r="I38" s="1"/>
    </row>
    <row r="39" spans="1:17">
      <c r="A39" s="1"/>
      <c r="B39" s="1"/>
      <c r="C39" s="1"/>
      <c r="D39" s="16"/>
      <c r="E39" s="1"/>
      <c r="F39" s="1"/>
      <c r="G39" s="1"/>
      <c r="H39" s="1"/>
      <c r="I39" s="1"/>
    </row>
    <row r="40" spans="1:17">
      <c r="A40" s="44" t="s">
        <v>38</v>
      </c>
      <c r="B40" s="6"/>
      <c r="C40" s="1"/>
      <c r="D40" s="15"/>
      <c r="E40" s="1"/>
      <c r="F40" s="1"/>
      <c r="G40" s="1"/>
      <c r="H40" s="44" t="s">
        <v>36</v>
      </c>
      <c r="I40" s="1"/>
    </row>
    <row r="41" spans="1:17" ht="24.75">
      <c r="A41" s="39" t="s">
        <v>22</v>
      </c>
      <c r="B41" s="20"/>
      <c r="C41" s="21"/>
      <c r="D41" s="7" t="s">
        <v>14</v>
      </c>
      <c r="E41" s="1"/>
      <c r="F41" s="1"/>
      <c r="G41" s="1"/>
      <c r="H41" s="16" t="s">
        <v>15</v>
      </c>
      <c r="I41" s="1"/>
    </row>
    <row r="44" spans="1:17" ht="15.75">
      <c r="D44" s="40" t="s">
        <v>28</v>
      </c>
      <c r="E44" s="27"/>
      <c r="F44" s="27"/>
      <c r="G44" s="27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Regina</cp:lastModifiedBy>
  <cp:lastPrinted>2022-07-13T13:06:30Z</cp:lastPrinted>
  <dcterms:created xsi:type="dcterms:W3CDTF">2018-11-13T06:22:20Z</dcterms:created>
  <dcterms:modified xsi:type="dcterms:W3CDTF">2023-10-15T08:51:29Z</dcterms:modified>
</cp:coreProperties>
</file>