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6" i="1" s="1"/>
  <c r="J328" i="1"/>
  <c r="J295" i="1" s="1"/>
  <c r="J176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K177" i="1" s="1"/>
  <c r="J203" i="1"/>
  <c r="I203" i="1"/>
  <c r="L202" i="1"/>
  <c r="J202" i="1"/>
  <c r="I202" i="1"/>
  <c r="L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J177" i="1"/>
  <c r="I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J30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176" i="1" l="1"/>
  <c r="K30" i="1"/>
  <c r="K360" i="1" s="1"/>
  <c r="I295" i="1"/>
  <c r="I176" i="1" s="1"/>
  <c r="L30" i="1"/>
  <c r="L360" i="1" s="1"/>
  <c r="I30" i="1"/>
  <c r="I360" i="1" s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<sst xmlns="http://schemas.openxmlformats.org/spreadsheetml/2006/main" count="385" uniqueCount="241">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</sst>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2" colorId="9" workbookViewId="0">
      <selection activeCell="Q60" sqref="Q6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9" t="s">
        <v>7</v>
      </c>
      <c r="B7" s="170"/>
      <c r="C7" s="170"/>
      <c r="D7" s="170"/>
      <c r="E7" s="170"/>
      <c r="F7" s="171"/>
      <c r="G7" s="170"/>
      <c r="H7" s="170"/>
      <c r="I7" s="170"/>
      <c r="J7" s="170"/>
      <c r="K7" s="170"/>
      <c r="L7" s="170"/>
    </row>
    <row r="8" spans="1:13" ht="14.25" customHeight="1" x14ac:dyDescent="0.25">
      <c r="A8" s="13"/>
      <c r="B8" s="14"/>
      <c r="C8" s="14"/>
      <c r="D8" s="14"/>
      <c r="E8" s="14"/>
      <c r="F8" s="15"/>
      <c r="G8" s="172" t="s">
        <v>8</v>
      </c>
      <c r="H8" s="172"/>
      <c r="I8" s="172"/>
      <c r="J8" s="172"/>
      <c r="K8" s="172"/>
      <c r="L8" s="14"/>
    </row>
    <row r="9" spans="1:13" ht="16.5" customHeight="1" x14ac:dyDescent="0.25">
      <c r="A9" s="173" t="s">
        <v>239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75" t="s">
        <v>238</v>
      </c>
      <c r="H10" s="176"/>
      <c r="I10" s="176"/>
      <c r="J10" s="176"/>
      <c r="K10" s="176"/>
    </row>
    <row r="11" spans="1:13" ht="12" customHeight="1" x14ac:dyDescent="0.25">
      <c r="G11" s="177" t="s">
        <v>9</v>
      </c>
      <c r="H11" s="177"/>
      <c r="I11" s="177"/>
      <c r="J11" s="177"/>
      <c r="K11" s="177"/>
    </row>
    <row r="12" spans="1:13" ht="9" customHeight="1" x14ac:dyDescent="0.25"/>
    <row r="13" spans="1:13" ht="12" customHeight="1" x14ac:dyDescent="0.25">
      <c r="B13" s="174" t="s">
        <v>10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8" t="s">
        <v>240</v>
      </c>
      <c r="H15" s="179"/>
      <c r="I15" s="179"/>
      <c r="J15" s="179"/>
      <c r="K15" s="179"/>
    </row>
    <row r="16" spans="1:13" ht="11.25" customHeight="1" x14ac:dyDescent="0.25">
      <c r="G16" s="180" t="s">
        <v>11</v>
      </c>
      <c r="H16" s="180"/>
      <c r="I16" s="180"/>
      <c r="J16" s="180"/>
      <c r="K16" s="180"/>
    </row>
    <row r="17" spans="1:13" ht="14.25" customHeight="1" x14ac:dyDescent="0.25">
      <c r="B17" s="1"/>
      <c r="C17" s="1"/>
      <c r="D17" s="1"/>
      <c r="E17" s="181" t="s">
        <v>237</v>
      </c>
      <c r="F17" s="182"/>
      <c r="G17" s="183"/>
      <c r="H17" s="183"/>
      <c r="I17" s="183"/>
      <c r="J17" s="183"/>
      <c r="K17" s="183"/>
      <c r="L17" s="1"/>
    </row>
    <row r="18" spans="1:13" ht="12" customHeight="1" x14ac:dyDescent="0.25">
      <c r="A18" s="184" t="s">
        <v>12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5"/>
      <c r="D22" s="186"/>
      <c r="E22" s="186"/>
      <c r="F22" s="187"/>
      <c r="G22" s="186"/>
      <c r="H22" s="186"/>
      <c r="I22" s="186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68" t="s">
        <v>22</v>
      </c>
      <c r="H25" s="168"/>
      <c r="I25" s="165" t="s">
        <v>234</v>
      </c>
      <c r="J25" s="166" t="s">
        <v>235</v>
      </c>
      <c r="K25" s="167" t="s">
        <v>235</v>
      </c>
      <c r="L25" s="167" t="s">
        <v>236</v>
      </c>
    </row>
    <row r="26" spans="1:13" ht="41.25" customHeight="1" x14ac:dyDescent="0.25">
      <c r="A26" s="188"/>
      <c r="B26" s="188"/>
      <c r="C26" s="188"/>
      <c r="D26" s="188"/>
      <c r="E26" s="188"/>
      <c r="F26" s="188"/>
      <c r="G26" s="188"/>
      <c r="H26" s="188"/>
      <c r="I26" s="32"/>
      <c r="J26" s="32"/>
      <c r="K26" s="33"/>
      <c r="L26" s="34" t="s">
        <v>23</v>
      </c>
    </row>
    <row r="27" spans="1:13" ht="24" customHeight="1" x14ac:dyDescent="0.25">
      <c r="A27" s="195" t="s">
        <v>24</v>
      </c>
      <c r="B27" s="196"/>
      <c r="C27" s="196"/>
      <c r="D27" s="196"/>
      <c r="E27" s="196"/>
      <c r="F27" s="196"/>
      <c r="G27" s="199" t="s">
        <v>25</v>
      </c>
      <c r="H27" s="201" t="s">
        <v>26</v>
      </c>
      <c r="I27" s="203" t="s">
        <v>27</v>
      </c>
      <c r="J27" s="204"/>
      <c r="K27" s="205" t="s">
        <v>28</v>
      </c>
      <c r="L27" s="207" t="s">
        <v>29</v>
      </c>
    </row>
    <row r="28" spans="1:13" ht="46.5" customHeight="1" x14ac:dyDescent="0.25">
      <c r="A28" s="197"/>
      <c r="B28" s="198"/>
      <c r="C28" s="198"/>
      <c r="D28" s="198"/>
      <c r="E28" s="198"/>
      <c r="F28" s="198"/>
      <c r="G28" s="200"/>
      <c r="H28" s="202"/>
      <c r="I28" s="35" t="s">
        <v>30</v>
      </c>
      <c r="J28" s="36" t="s">
        <v>31</v>
      </c>
      <c r="K28" s="206"/>
      <c r="L28" s="208"/>
    </row>
    <row r="29" spans="1:13" ht="11.25" customHeight="1" x14ac:dyDescent="0.25">
      <c r="A29" s="189" t="s">
        <v>32</v>
      </c>
      <c r="B29" s="190"/>
      <c r="C29" s="190"/>
      <c r="D29" s="190"/>
      <c r="E29" s="190"/>
      <c r="F29" s="191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5500</v>
      </c>
      <c r="J30" s="48">
        <f>SUM(J31+J42+J61+J82+J89+J109+J131+J150+J160)</f>
        <v>3000</v>
      </c>
      <c r="K30" s="49">
        <f>SUM(K31+K42+K61+K82+K89+K109+K131+K150+K160)</f>
        <v>1369.16</v>
      </c>
      <c r="L30" s="48">
        <f>SUM(L31+L42+L61+L82+L89+L109+L131+L150+L160)</f>
        <v>1369.16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5500</v>
      </c>
      <c r="J42" s="73">
        <f t="shared" si="2"/>
        <v>3000</v>
      </c>
      <c r="K42" s="72">
        <f t="shared" si="2"/>
        <v>1369.16</v>
      </c>
      <c r="L42" s="72">
        <f t="shared" si="2"/>
        <v>1369.16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5500</v>
      </c>
      <c r="J43" s="49">
        <f t="shared" si="2"/>
        <v>3000</v>
      </c>
      <c r="K43" s="48">
        <f t="shared" si="2"/>
        <v>1369.16</v>
      </c>
      <c r="L43" s="49">
        <f t="shared" si="2"/>
        <v>1369.16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5500</v>
      </c>
      <c r="J44" s="49">
        <f t="shared" si="2"/>
        <v>3000</v>
      </c>
      <c r="K44" s="57">
        <f t="shared" si="2"/>
        <v>1369.16</v>
      </c>
      <c r="L44" s="57">
        <f t="shared" si="2"/>
        <v>1369.16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5500</v>
      </c>
      <c r="J45" s="79">
        <f>SUM(J46:J60)</f>
        <v>3000</v>
      </c>
      <c r="K45" s="80">
        <f>SUM(K46:K60)</f>
        <v>1369.16</v>
      </c>
      <c r="L45" s="80">
        <f>SUM(L46:L60)</f>
        <v>1369.16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>
        <v>5500</v>
      </c>
      <c r="J58" s="68">
        <v>3000</v>
      </c>
      <c r="K58" s="68">
        <v>1369.16</v>
      </c>
      <c r="L58" s="68">
        <v>1369.16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5500</v>
      </c>
      <c r="J360" s="117">
        <f>SUM(J30+J176)</f>
        <v>3000</v>
      </c>
      <c r="K360" s="117">
        <f>SUM(K30+K176)</f>
        <v>1369.16</v>
      </c>
      <c r="L360" s="117">
        <f>SUM(L30+L176)</f>
        <v>1369.16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11" t="s">
        <v>225</v>
      </c>
      <c r="H362" s="16"/>
      <c r="I362" s="156"/>
      <c r="J362" s="155"/>
      <c r="K362" s="210" t="s">
        <v>226</v>
      </c>
      <c r="L362" s="210"/>
    </row>
    <row r="363" spans="1:12" ht="18.75" customHeight="1" x14ac:dyDescent="0.25">
      <c r="A363" s="157"/>
      <c r="B363" s="157"/>
      <c r="C363" s="157"/>
      <c r="D363" s="158" t="s">
        <v>227</v>
      </c>
      <c r="E363" s="1"/>
      <c r="F363" s="24"/>
      <c r="G363" s="1"/>
      <c r="H363" s="159"/>
      <c r="I363" s="160" t="s">
        <v>228</v>
      </c>
      <c r="K363" s="192" t="s">
        <v>229</v>
      </c>
      <c r="L363" s="192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230</v>
      </c>
      <c r="I365" s="161"/>
      <c r="K365" s="209" t="s">
        <v>231</v>
      </c>
      <c r="L365" s="209"/>
    </row>
    <row r="366" spans="1:12" ht="26.25" customHeight="1" x14ac:dyDescent="0.25">
      <c r="D366" s="193" t="s">
        <v>232</v>
      </c>
      <c r="E366" s="194"/>
      <c r="F366" s="194"/>
      <c r="G366" s="194"/>
      <c r="H366" s="162"/>
      <c r="I366" s="163" t="s">
        <v>228</v>
      </c>
      <c r="K366" s="192" t="s">
        <v>229</v>
      </c>
      <c r="L366" s="192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2021-01-18T07:22:13Z</cp:lastPrinted>
  <dcterms:modified xsi:type="dcterms:W3CDTF">2021-07-14T11:06:29Z</dcterms:modified>
</cp:coreProperties>
</file>