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176" i="1" s="1"/>
  <c r="J328" i="1"/>
  <c r="J295" i="1" s="1"/>
  <c r="J176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K177" i="1" s="1"/>
  <c r="J203" i="1"/>
  <c r="I203" i="1"/>
  <c r="L202" i="1"/>
  <c r="J202" i="1"/>
  <c r="I202" i="1"/>
  <c r="L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J177" i="1"/>
  <c r="I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J30" i="1" l="1"/>
  <c r="K176" i="1"/>
  <c r="K30" i="1"/>
  <c r="K360" i="1" s="1"/>
  <c r="I295" i="1"/>
  <c r="I176" i="1" s="1"/>
  <c r="L30" i="1"/>
  <c r="L360" i="1" s="1"/>
  <c r="I30" i="1"/>
  <c r="I360" i="1" s="1"/>
  <c r="J360" i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<sst xmlns="http://schemas.openxmlformats.org/spreadsheetml/2006/main" count="386" uniqueCount="242">
  <si>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</si>
  <si>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</si>
  <si>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</si>
  <si>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</si>
  <si>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</si>
  <si>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</si>
  <si>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</si>
  <si>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</si>
  <si>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</si>
  <si>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</si>
  <si>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</si>
  <si>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</si>
  <si>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</si>
  <si>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</si>
  <si>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</si>
  <si>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</si>
  <si>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</si>
  <si>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</si>
  <si>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</si>
  <si>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</si>
  <si>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</si>
  <si>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</si>
  <si>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</si>
  <si>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</si>
  <si>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</si>
  <si>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</si>
  <si>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</si>
  <si>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</si>
  <si>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</si>
  <si>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</si>
  <si>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</si>
  <si>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</si>
  <si>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</si>
  <si>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</si>
  <si>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</si>
  <si>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</si>
  <si>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</si>
  <si>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</si>
  <si>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</si>
  <si>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</si>
  <si>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</si>
  <si>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</si>
  <si>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</si>
  <si>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</si>
  <si>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</si>
  <si>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</si>
  <si>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</si>
  <si>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</si>
  <si>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</si>
  <si>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</si>
  <si>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</si>
  <si>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</si>
  <si>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</si>
  <si>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</si>
  <si>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</si>
  <si>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</si>
  <si>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</si>
  <si>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</si>
  <si>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</si>
  <si>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</si>
  <si>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</si>
  <si>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</si>
  <si>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</si>
  <si>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</si>
  <si>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</si>
  <si>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</si>
  <si>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</si>
  <si>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</si>
  <si>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</si>
  <si>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</si>
  <si>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</si>
  <si>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</si>
  <si>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</si>
  <si>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</si>
  <si>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</si>
  <si>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</si>
  <si>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</si>
  <si>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</si>
  <si>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</si>
  <si>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</si>
  <si>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</si>
  <si>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</si>
  <si>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</si>
  <si>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</si>
  <si>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</si>
  <si>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</si>
  <si>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</si>
  <si>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</si>
  <si>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</si>
  <si>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</si>
  <si>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</si>
  <si>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</si>
  <si>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</si>
  <si>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</si>
  <si>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</si>
  <si>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</si>
  <si>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</si>
  <si>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</si>
  <si>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</si>
  <si>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</si>
  <si>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</si>
  <si>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</si>
  <si>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</si>
  <si>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</si>
  <si>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</si>
  <si>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</si>
  <si>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</si>
  <si>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</si>
  <si>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</si>
  <si>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</si>
  <si>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</si>
  <si>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</si>
  <si>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</si>
  <si>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</si>
  <si>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</si>
  <si>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</si>
  <si>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</si>
  <si>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</si>
  <si>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</si>
  <si>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</si>
  <si>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</si>
  <si>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</si>
  <si>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</si>
  <si>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</si>
  <si>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</si>
  <si>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</si>
  <si>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</si>
  <si>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</si>
  <si>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</si>
  <si>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</si>
  <si>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</si>
  <si>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</si>
  <si>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</si>
  <si>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</si>
  <si>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</si>
  <si>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</si>
  <si>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</si>
  <si>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</si>
  <si>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</si>
  <si>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</si>
  <si>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</si>
  <si>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</si>
  <si>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</si>
  <si>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</si>
  <si>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</si>
  <si>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</si>
  <si>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</si>
  <si>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</si>
  <si>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</si>
  <si>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</si>
  <si>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</si>
  <si>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</si>
  <si>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</si>
  <si>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</si>
  <si>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</si>
  <si>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</si>
  <si>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</si>
  <si>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</si>
  <si>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</si>
  <si>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</si>
  <si>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</si>
  <si>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</si>
  <si>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</si>
  <si>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</si>
  <si>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</si>
  <si>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</si>
  <si>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</si>
  <si>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</si>
  <si>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</si>
  <si>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</si>
  <si>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</si>
  <si>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</si>
  <si>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</si>
  <si>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</si>
  <si>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</si>
  <si>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</si>
  <si>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</si>
  <si>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</si>
  <si>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</si>
  <si>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</si>
  <si>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</si>
  <si>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</si>
  <si>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</si>
  <si>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</si>
  <si>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</si>
  <si>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</si>
  <si>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</si>
  <si>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</si>
  <si>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</si>
  <si>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</si>
  <si>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</si>
  <si>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</si>
  <si>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</si>
  <si>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</si>
  <si>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</si>
  <si>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</si>
  <si>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</si>
  <si>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</si>
  <si>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</si>
  <si>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</si>
  <si>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</si>
  <si>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</si>
  <si>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</si>
  <si>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</si>
  <si>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</si>
  <si>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</si>
  <si>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</si>
  <si>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</si>
  <si>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</si>
  <si>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</si>
  <si>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</si>
  <si>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</si>
  <si>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</si>
  <si>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</si>
  <si>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</si>
  <si>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</si>
  <si>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</si>
  <si>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</si>
  <si>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</si>
  <si>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</si>
  <si>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</si>
  <si>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</si>
  <si>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</si>
  <si>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</si>
  <si>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</si>
  <si>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</si>
  <si>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</si>
  <si>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</si>
  <si>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</si>
  <si>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</si>
  <si>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</si>
  <si>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</si>
  <si>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</si>
  <si>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</si>
  <si>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</si>
  <si>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</si>
  <si>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</si>
  <si>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ketvirtinė</t>
  </si>
  <si>
    <t>2021 m. birželio 30 d.</t>
  </si>
  <si>
    <t>2021 m. liepos 13 d.</t>
  </si>
  <si>
    <t>4.1.3.4.1.71</t>
  </si>
  <si>
    <t>Ugdymo planui įgyvendinti,organizuoti,valdyti ir švietimo pagalbai teikti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</si>
</sst>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left" vertical="top" wrapText="1"/>
    </xf>
    <xf numFmtId="0" fontId="38" fillId="0" borderId="2" xfId="1" applyFont="1" applyFill="1" applyBorder="1" applyAlignment="1" applyProtection="1">
      <alignment horizontal="left" vertical="top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7" colorId="9" workbookViewId="0">
      <selection activeCell="N28" sqref="N2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2" t="s">
        <v>7</v>
      </c>
      <c r="B7" s="193"/>
      <c r="C7" s="193"/>
      <c r="D7" s="193"/>
      <c r="E7" s="193"/>
      <c r="F7" s="194"/>
      <c r="G7" s="193"/>
      <c r="H7" s="193"/>
      <c r="I7" s="193"/>
      <c r="J7" s="193"/>
      <c r="K7" s="193"/>
      <c r="L7" s="193"/>
    </row>
    <row r="8" spans="1:13" ht="14.25" customHeight="1" x14ac:dyDescent="0.25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</row>
    <row r="9" spans="1:13" ht="16.5" customHeight="1" x14ac:dyDescent="0.25">
      <c r="A9" s="196" t="s">
        <v>238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237</v>
      </c>
      <c r="H10" s="199"/>
      <c r="I10" s="199"/>
      <c r="J10" s="199"/>
      <c r="K10" s="199"/>
    </row>
    <row r="11" spans="1:13" ht="12" customHeight="1" x14ac:dyDescent="0.25">
      <c r="G11" s="200" t="s">
        <v>9</v>
      </c>
      <c r="H11" s="200"/>
      <c r="I11" s="200"/>
      <c r="J11" s="200"/>
      <c r="K11" s="200"/>
    </row>
    <row r="12" spans="1:13" ht="9" customHeight="1" x14ac:dyDescent="0.25"/>
    <row r="13" spans="1:13" ht="12" customHeight="1" x14ac:dyDescent="0.25">
      <c r="B13" s="197" t="s">
        <v>10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01" t="s">
        <v>239</v>
      </c>
      <c r="H15" s="202"/>
      <c r="I15" s="202"/>
      <c r="J15" s="202"/>
      <c r="K15" s="202"/>
    </row>
    <row r="16" spans="1:13" ht="11.25" customHeight="1" x14ac:dyDescent="0.25">
      <c r="G16" s="203" t="s">
        <v>11</v>
      </c>
      <c r="H16" s="203"/>
      <c r="I16" s="203"/>
      <c r="J16" s="203"/>
      <c r="K16" s="203"/>
    </row>
    <row r="17" spans="1:13" ht="14.25" customHeight="1" x14ac:dyDescent="0.25">
      <c r="B17" s="1"/>
      <c r="C17" s="1"/>
      <c r="D17" s="1"/>
      <c r="E17" s="204" t="s">
        <v>236</v>
      </c>
      <c r="F17" s="205"/>
      <c r="G17" s="206"/>
      <c r="H17" s="206"/>
      <c r="I17" s="206"/>
      <c r="J17" s="206"/>
      <c r="K17" s="206"/>
      <c r="L17" s="1"/>
    </row>
    <row r="18" spans="1:13" ht="12" customHeight="1" x14ac:dyDescent="0.25">
      <c r="A18" s="207" t="s">
        <v>12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08"/>
      <c r="D22" s="209"/>
      <c r="E22" s="209"/>
      <c r="F22" s="210"/>
      <c r="G22" s="209"/>
      <c r="H22" s="209"/>
      <c r="I22" s="209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240</v>
      </c>
    </row>
    <row r="25" spans="1:13" ht="13.5" customHeight="1" x14ac:dyDescent="0.25">
      <c r="A25" s="7" t="s">
        <v>20</v>
      </c>
      <c r="G25" s="191" t="s">
        <v>21</v>
      </c>
      <c r="H25" s="191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211" t="s">
        <v>241</v>
      </c>
      <c r="B26" s="212"/>
      <c r="C26" s="212"/>
      <c r="D26" s="212"/>
      <c r="E26" s="212"/>
      <c r="F26" s="212"/>
      <c r="G26" s="212"/>
      <c r="H26" s="212"/>
      <c r="I26" s="32"/>
      <c r="J26" s="32"/>
      <c r="K26" s="33"/>
      <c r="L26" s="34" t="s">
        <v>22</v>
      </c>
    </row>
    <row r="27" spans="1:13" ht="24" customHeight="1" x14ac:dyDescent="0.25">
      <c r="A27" s="175" t="s">
        <v>23</v>
      </c>
      <c r="B27" s="176"/>
      <c r="C27" s="176"/>
      <c r="D27" s="176"/>
      <c r="E27" s="176"/>
      <c r="F27" s="176"/>
      <c r="G27" s="179" t="s">
        <v>24</v>
      </c>
      <c r="H27" s="181" t="s">
        <v>25</v>
      </c>
      <c r="I27" s="183" t="s">
        <v>26</v>
      </c>
      <c r="J27" s="184"/>
      <c r="K27" s="185" t="s">
        <v>27</v>
      </c>
      <c r="L27" s="187" t="s">
        <v>28</v>
      </c>
    </row>
    <row r="28" spans="1:13" ht="46.5" customHeight="1" x14ac:dyDescent="0.25">
      <c r="A28" s="177"/>
      <c r="B28" s="178"/>
      <c r="C28" s="178"/>
      <c r="D28" s="178"/>
      <c r="E28" s="178"/>
      <c r="F28" s="178"/>
      <c r="G28" s="180"/>
      <c r="H28" s="182"/>
      <c r="I28" s="35" t="s">
        <v>29</v>
      </c>
      <c r="J28" s="36" t="s">
        <v>30</v>
      </c>
      <c r="K28" s="186"/>
      <c r="L28" s="188"/>
    </row>
    <row r="29" spans="1:13" ht="11.25" customHeight="1" x14ac:dyDescent="0.25">
      <c r="A29" s="169" t="s">
        <v>31</v>
      </c>
      <c r="B29" s="170"/>
      <c r="C29" s="170"/>
      <c r="D29" s="170"/>
      <c r="E29" s="170"/>
      <c r="F29" s="171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176</v>
      </c>
      <c r="J30" s="48">
        <f>SUM(J31+J42+J61+J82+J89+J109+J131+J150+J160)</f>
        <v>176</v>
      </c>
      <c r="K30" s="49">
        <f>SUM(K31+K42+K61+K82+K89+K109+K131+K150+K160)</f>
        <v>176</v>
      </c>
      <c r="L30" s="48">
        <f>SUM(L31+L42+L61+L82+L89+L109+L131+L150+L160)</f>
        <v>176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176</v>
      </c>
      <c r="J31" s="48">
        <f>SUM(J32+J38)</f>
        <v>176</v>
      </c>
      <c r="K31" s="56">
        <f>SUM(K32+K38)</f>
        <v>176</v>
      </c>
      <c r="L31" s="57">
        <f>SUM(L32+L38)</f>
        <v>176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176</v>
      </c>
      <c r="J32" s="48">
        <f>SUM(J33)</f>
        <v>176</v>
      </c>
      <c r="K32" s="49">
        <f>SUM(K33)</f>
        <v>176</v>
      </c>
      <c r="L32" s="48">
        <f>SUM(L33)</f>
        <v>176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176</v>
      </c>
      <c r="J33" s="48">
        <f t="shared" ref="J33:L34" si="0">SUM(J34)</f>
        <v>176</v>
      </c>
      <c r="K33" s="48">
        <f t="shared" si="0"/>
        <v>176</v>
      </c>
      <c r="L33" s="48">
        <f t="shared" si="0"/>
        <v>176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176</v>
      </c>
      <c r="J34" s="49">
        <f t="shared" si="0"/>
        <v>176</v>
      </c>
      <c r="K34" s="49">
        <f t="shared" si="0"/>
        <v>176</v>
      </c>
      <c r="L34" s="49">
        <f t="shared" si="0"/>
        <v>176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176</v>
      </c>
      <c r="J35" s="68">
        <v>176</v>
      </c>
      <c r="K35" s="68">
        <v>176</v>
      </c>
      <c r="L35" s="68">
        <v>176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176</v>
      </c>
      <c r="J360" s="117">
        <f>SUM(J30+J176)</f>
        <v>176</v>
      </c>
      <c r="K360" s="117">
        <f>SUM(K30+K176)</f>
        <v>176</v>
      </c>
      <c r="L360" s="117">
        <f>SUM(L30+L176)</f>
        <v>176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190" t="s">
        <v>225</v>
      </c>
      <c r="L362" s="190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72" t="s">
        <v>228</v>
      </c>
      <c r="L363" s="172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189" t="s">
        <v>230</v>
      </c>
      <c r="L365" s="189"/>
    </row>
    <row r="366" spans="1:12" ht="26.25" customHeight="1" x14ac:dyDescent="0.25">
      <c r="D366" s="173" t="s">
        <v>231</v>
      </c>
      <c r="E366" s="174"/>
      <c r="F366" s="174"/>
      <c r="G366" s="174"/>
      <c r="H366" s="162"/>
      <c r="I366" s="163" t="s">
        <v>227</v>
      </c>
      <c r="K366" s="172" t="s">
        <v>228</v>
      </c>
      <c r="L366" s="172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2021-07-14T11:14:02Z</dcterms:created>
  <dcterms:modified xsi:type="dcterms:W3CDTF">2021-07-14T11:14:02Z</dcterms:modified>
</cp:coreProperties>
</file>