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"/>
    </mc:Choice>
  </mc:AlternateContent>
  <xr:revisionPtr revIDLastSave="0" documentId="12_ncr:500000_{18F85A22-FD62-4188-9B42-1C99C08BA23E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I177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K297" i="1" s="1"/>
  <c r="K296" i="1" s="1"/>
  <c r="K295" i="1" s="1"/>
  <c r="J300" i="1"/>
  <c r="I300" i="1"/>
  <c r="L298" i="1"/>
  <c r="K298" i="1"/>
  <c r="J298" i="1"/>
  <c r="I298" i="1"/>
  <c r="L297" i="1"/>
  <c r="J297" i="1"/>
  <c r="I297" i="1"/>
  <c r="L296" i="1"/>
  <c r="J296" i="1"/>
  <c r="I296" i="1"/>
  <c r="L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K230" i="1" s="1"/>
  <c r="J231" i="1"/>
  <c r="I231" i="1"/>
  <c r="L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J202" i="1" s="1"/>
  <c r="J201" i="1" s="1"/>
  <c r="J178" i="1" s="1"/>
  <c r="J177" i="1" s="1"/>
  <c r="I203" i="1"/>
  <c r="L202" i="1"/>
  <c r="K202" i="1"/>
  <c r="I202" i="1"/>
  <c r="L201" i="1"/>
  <c r="K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L179" i="1" s="1"/>
  <c r="L178" i="1" s="1"/>
  <c r="L177" i="1" s="1"/>
  <c r="K180" i="1"/>
  <c r="J180" i="1"/>
  <c r="I180" i="1"/>
  <c r="K179" i="1"/>
  <c r="J179" i="1"/>
  <c r="I179" i="1"/>
  <c r="K178" i="1"/>
  <c r="I178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L116" i="1" s="1"/>
  <c r="L110" i="1" s="1"/>
  <c r="K117" i="1"/>
  <c r="J117" i="1"/>
  <c r="I117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J64" i="1" s="1"/>
  <c r="J63" i="1" s="1"/>
  <c r="J62" i="1" s="1"/>
  <c r="I65" i="1"/>
  <c r="L64" i="1"/>
  <c r="K64" i="1"/>
  <c r="I64" i="1"/>
  <c r="L63" i="1"/>
  <c r="K63" i="1"/>
  <c r="I63" i="1"/>
  <c r="L62" i="1"/>
  <c r="K62" i="1"/>
  <c r="I62" i="1"/>
  <c r="L45" i="1"/>
  <c r="K45" i="1"/>
  <c r="K44" i="1" s="1"/>
  <c r="K43" i="1" s="1"/>
  <c r="K42" i="1" s="1"/>
  <c r="J45" i="1"/>
  <c r="I45" i="1"/>
  <c r="L44" i="1"/>
  <c r="L43" i="1" s="1"/>
  <c r="L42" i="1" s="1"/>
  <c r="J44" i="1"/>
  <c r="J43" i="1" s="1"/>
  <c r="J42" i="1" s="1"/>
  <c r="I44" i="1"/>
  <c r="I43" i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L32" i="1"/>
  <c r="J32" i="1"/>
  <c r="I32" i="1"/>
  <c r="L31" i="1"/>
  <c r="J31" i="1"/>
  <c r="I31" i="1"/>
  <c r="K30" i="1" l="1"/>
  <c r="J30" i="1"/>
  <c r="L30" i="1"/>
  <c r="L360" i="1" s="1"/>
  <c r="I161" i="1"/>
  <c r="I30" i="1" s="1"/>
  <c r="I360" i="1" s="1"/>
  <c r="K177" i="1"/>
  <c r="K360" i="1" s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<sst xmlns="http://schemas.openxmlformats.org/spreadsheetml/2006/main" count="385" uniqueCount="241">
  <si>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</si>
  <si>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</si>
  <si>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</si>
  <si>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</si>
  <si>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</si>
  <si>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</si>
  <si>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</si>
  <si>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</si>
  <si>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</si>
  <si>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kovo 31 d.</t>
  </si>
  <si>
    <t/>
  </si>
  <si>
    <t>ketvirtinė</t>
  </si>
  <si>
    <t>(metinė, ketvirtinė)</t>
  </si>
  <si>
    <t>ATASKAITA</t>
  </si>
  <si>
    <t>2018 m. balandžio 13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</si>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</sst>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P28" sqref="P2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70" t="s">
        <v>6</v>
      </c>
      <c r="H6" s="170"/>
      <c r="I6" s="170"/>
      <c r="J6" s="170"/>
      <c r="K6" s="170"/>
      <c r="L6" s="12"/>
      <c r="M6" s="8"/>
    </row>
    <row r="7" spans="1:16" ht="18.75" customHeight="1" x14ac:dyDescent="0.25">
      <c r="A7" s="171" t="s">
        <v>7</v>
      </c>
      <c r="B7" s="172"/>
      <c r="C7" s="172"/>
      <c r="D7" s="172"/>
      <c r="E7" s="172"/>
      <c r="F7" s="173"/>
      <c r="G7" s="172"/>
      <c r="H7" s="172"/>
      <c r="I7" s="172"/>
      <c r="J7" s="172"/>
      <c r="K7" s="172"/>
      <c r="L7" s="172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4" t="s">
        <v>8</v>
      </c>
      <c r="H8" s="174"/>
      <c r="I8" s="174"/>
      <c r="J8" s="174"/>
      <c r="K8" s="174"/>
      <c r="L8" s="7"/>
      <c r="M8" s="8"/>
    </row>
    <row r="9" spans="1:16" ht="16.5" customHeight="1" x14ac:dyDescent="0.25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8"/>
      <c r="P9" s="2" t="s">
        <v>10</v>
      </c>
    </row>
    <row r="10" spans="1:16" ht="15.75" customHeight="1" x14ac:dyDescent="0.25">
      <c r="G10" s="170" t="s">
        <v>11</v>
      </c>
      <c r="H10" s="170"/>
      <c r="I10" s="170"/>
      <c r="J10" s="170"/>
      <c r="K10" s="170"/>
      <c r="M10" s="8"/>
    </row>
    <row r="11" spans="1:16" ht="12" customHeight="1" x14ac:dyDescent="0.25">
      <c r="G11" s="173" t="s">
        <v>12</v>
      </c>
      <c r="H11" s="173"/>
      <c r="I11" s="173"/>
      <c r="J11" s="173"/>
      <c r="K11" s="173"/>
    </row>
    <row r="12" spans="1:16" ht="9" customHeight="1" x14ac:dyDescent="0.25"/>
    <row r="13" spans="1:16" ht="12" customHeight="1" x14ac:dyDescent="0.25">
      <c r="B13" s="175" t="s">
        <v>13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6" ht="12" customHeight="1" x14ac:dyDescent="0.25"/>
    <row r="15" spans="1:16" ht="12.75" customHeight="1" x14ac:dyDescent="0.25">
      <c r="G15" s="170" t="s">
        <v>14</v>
      </c>
      <c r="H15" s="170"/>
      <c r="I15" s="170"/>
      <c r="J15" s="170"/>
      <c r="K15" s="170"/>
    </row>
    <row r="16" spans="1:16" ht="11.25" customHeight="1" x14ac:dyDescent="0.25">
      <c r="G16" s="173" t="s">
        <v>15</v>
      </c>
      <c r="H16" s="173"/>
      <c r="I16" s="173"/>
      <c r="J16" s="173"/>
      <c r="K16" s="173"/>
    </row>
    <row r="17" spans="1:18" ht="15" customHeight="1" x14ac:dyDescent="0.25">
      <c r="B17" s="9"/>
      <c r="C17" s="9"/>
      <c r="D17" s="9"/>
      <c r="E17" s="201" t="s">
        <v>237</v>
      </c>
      <c r="F17" s="170"/>
      <c r="G17" s="170"/>
      <c r="H17" s="170"/>
      <c r="I17" s="170"/>
      <c r="J17" s="170"/>
      <c r="K17" s="170"/>
      <c r="L17" s="9"/>
    </row>
    <row r="18" spans="1:18" ht="12" customHeight="1" x14ac:dyDescent="0.25">
      <c r="A18" s="176" t="s">
        <v>16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67"/>
      <c r="D22" s="168"/>
      <c r="E22" s="168"/>
      <c r="F22" s="169"/>
      <c r="G22" s="168"/>
      <c r="H22" s="168"/>
      <c r="I22" s="168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202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77" t="s">
        <v>25</v>
      </c>
      <c r="H25" s="177"/>
      <c r="I25" s="203" t="s">
        <v>239</v>
      </c>
      <c r="J25" s="204" t="s">
        <v>240</v>
      </c>
      <c r="K25" s="202" t="s">
        <v>240</v>
      </c>
      <c r="L25" s="202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78" t="s">
        <v>27</v>
      </c>
      <c r="B27" s="179"/>
      <c r="C27" s="179"/>
      <c r="D27" s="179"/>
      <c r="E27" s="179"/>
      <c r="F27" s="179"/>
      <c r="G27" s="182" t="s">
        <v>28</v>
      </c>
      <c r="H27" s="184" t="s">
        <v>29</v>
      </c>
      <c r="I27" s="186" t="s">
        <v>30</v>
      </c>
      <c r="J27" s="187"/>
      <c r="K27" s="199" t="s">
        <v>31</v>
      </c>
      <c r="L27" s="188" t="s">
        <v>32</v>
      </c>
      <c r="M27" s="37"/>
    </row>
    <row r="28" spans="1:18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8" t="s">
        <v>33</v>
      </c>
      <c r="J28" s="39" t="s">
        <v>34</v>
      </c>
      <c r="K28" s="200"/>
      <c r="L28" s="189"/>
    </row>
    <row r="29" spans="1:18" ht="11.25" customHeight="1" x14ac:dyDescent="0.25">
      <c r="A29" s="190" t="s">
        <v>35</v>
      </c>
      <c r="B29" s="191"/>
      <c r="C29" s="191"/>
      <c r="D29" s="191"/>
      <c r="E29" s="191"/>
      <c r="F29" s="192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9400</v>
      </c>
      <c r="J30" s="51">
        <f>SUM(J31+J42+J62+J83+J90+J110+J132+J151+J161)</f>
        <v>2500</v>
      </c>
      <c r="K30" s="52">
        <f>SUM(K31+K42+K62+K83+K90+K110+K132+K151+K161)</f>
        <v>805.15</v>
      </c>
      <c r="L30" s="51">
        <f>SUM(L31+L42+L62+L83+L90+L110+L132+L151+L161)</f>
        <v>805.15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9400</v>
      </c>
      <c r="J42" s="76">
        <f t="shared" si="2"/>
        <v>2500</v>
      </c>
      <c r="K42" s="75">
        <f t="shared" si="2"/>
        <v>805.15</v>
      </c>
      <c r="L42" s="75">
        <f t="shared" si="2"/>
        <v>805.15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9400</v>
      </c>
      <c r="J43" s="52">
        <f t="shared" si="2"/>
        <v>2500</v>
      </c>
      <c r="K43" s="51">
        <f t="shared" si="2"/>
        <v>805.15</v>
      </c>
      <c r="L43" s="52">
        <f t="shared" si="2"/>
        <v>805.15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9400</v>
      </c>
      <c r="J44" s="52">
        <f t="shared" si="2"/>
        <v>2500</v>
      </c>
      <c r="K44" s="60">
        <f t="shared" si="2"/>
        <v>805.15</v>
      </c>
      <c r="L44" s="60">
        <f t="shared" si="2"/>
        <v>805.15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9400</v>
      </c>
      <c r="J45" s="82">
        <f>SUM(J46:J61)</f>
        <v>2500</v>
      </c>
      <c r="K45" s="83">
        <f>SUM(K46:K61)</f>
        <v>805.15</v>
      </c>
      <c r="L45" s="83">
        <f>SUM(L46:L61)</f>
        <v>805.15</v>
      </c>
      <c r="Q45" s="66"/>
      <c r="R45" s="66"/>
      <c r="S45" s="9"/>
    </row>
    <row r="46" spans="1:19" ht="13.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5800</v>
      </c>
      <c r="J46" s="71">
        <v>1500</v>
      </c>
      <c r="K46" s="71">
        <v>717.15</v>
      </c>
      <c r="L46" s="71">
        <v>717.15</v>
      </c>
      <c r="Q46" s="66"/>
      <c r="R46" s="66"/>
      <c r="S46" s="9"/>
    </row>
    <row r="47" spans="1:19" ht="23.2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3.2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1.7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1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1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3600</v>
      </c>
      <c r="J60" s="71">
        <v>1000</v>
      </c>
      <c r="K60" s="71">
        <v>88</v>
      </c>
      <c r="L60" s="71">
        <v>88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/>
      <c r="J61" s="71"/>
      <c r="K61" s="71"/>
      <c r="L61" s="71"/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2.7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6.2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2.7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6.2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1.25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39.75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2.7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3.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4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5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0.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9400</v>
      </c>
      <c r="J360" s="120">
        <f>SUM(J30+J177)</f>
        <v>2500</v>
      </c>
      <c r="K360" s="120">
        <f>SUM(K30+K177)</f>
        <v>805.15</v>
      </c>
      <c r="L360" s="120">
        <f>SUM(L30+L177)</f>
        <v>805.15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98" t="s">
        <v>228</v>
      </c>
      <c r="E362" s="198"/>
      <c r="F362" s="198"/>
      <c r="G362" s="198"/>
      <c r="H362" s="159"/>
      <c r="I362" s="160"/>
      <c r="J362" s="161"/>
      <c r="K362" s="196" t="s">
        <v>229</v>
      </c>
      <c r="L362" s="196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93" t="s">
        <v>232</v>
      </c>
      <c r="L363" s="193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98" t="s">
        <v>233</v>
      </c>
      <c r="E365" s="198"/>
      <c r="F365" s="198"/>
      <c r="G365" s="198"/>
      <c r="H365" s="164"/>
      <c r="I365" s="165"/>
      <c r="J365" s="164"/>
      <c r="K365" s="197" t="s">
        <v>234</v>
      </c>
      <c r="L365" s="197"/>
    </row>
    <row r="366" spans="1:13" ht="12.75" customHeight="1" x14ac:dyDescent="0.25">
      <c r="D366" s="194" t="s">
        <v>235</v>
      </c>
      <c r="E366" s="195"/>
      <c r="F366" s="195"/>
      <c r="G366" s="195"/>
      <c r="H366" s="22"/>
      <c r="I366" s="166" t="s">
        <v>231</v>
      </c>
      <c r="J366" s="164"/>
      <c r="K366" s="193" t="s">
        <v>236</v>
      </c>
      <c r="L366" s="193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2018-04-13T09:14:02Z</cp:lastPrinted>
  <dcterms:modified xsi:type="dcterms:W3CDTF">2018-04-13T09:14:22Z</dcterms:modified>
</cp:coreProperties>
</file>